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SITE VC\2024\"/>
    </mc:Choice>
  </mc:AlternateContent>
  <xr:revisionPtr revIDLastSave="0" documentId="13_ncr:1_{234BAEAE-4C1A-4DD4-BCB7-FA94627F8828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MGV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H7" i="1"/>
  <c r="E7" i="1"/>
  <c r="K7" i="1" s="1"/>
  <c r="H6" i="1"/>
</calcChain>
</file>

<file path=xl/sharedStrings.xml><?xml version="1.0" encoding="utf-8"?>
<sst xmlns="http://schemas.openxmlformats.org/spreadsheetml/2006/main" count="31" uniqueCount="17">
  <si>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</si>
  <si>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</si>
  <si>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</si>
  <si>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</si>
  <si>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</si>
  <si>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</si>
  <si>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</si>
  <si>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</si>
  <si>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</si>
  <si>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</si>
  <si>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</si>
  <si>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</si>
  <si>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</si>
  <si>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</si>
  <si>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 xml:space="preserve">   -   </t>
  </si>
  <si>
    <t>Variação Acumulada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</si>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</sst>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2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000084"/>
      <name val="Tahoma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9" fontId="9" fillId="2" borderId="5" xfId="1" applyFont="1" applyFill="1" applyBorder="1" applyAlignment="1">
      <alignment horizontal="right" vertical="center"/>
    </xf>
    <xf numFmtId="9" fontId="5" fillId="2" borderId="5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0" fontId="11" fillId="0" borderId="0" xfId="0" applyFont="1"/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1" workbookViewId="0">
      <selection activeCell="O20" sqref="O20"/>
    </sheetView>
  </sheetViews>
  <sheetFormatPr defaultRowHeight="12.5" x14ac:dyDescent="0.25"/>
  <cols>
    <col min="1" max="1" width="21.26953125" customWidth="1"/>
    <col min="2" max="2" width="7.453125" customWidth="1"/>
    <col min="3" max="3" width="8.1796875" customWidth="1"/>
    <col min="4" max="4" width="8" customWidth="1"/>
    <col min="5" max="5" width="8.81640625" customWidth="1"/>
    <col min="6" max="6" width="9.1796875" customWidth="1"/>
    <col min="7" max="7" width="9.54296875" customWidth="1"/>
    <col min="8" max="8" width="7.7265625" customWidth="1"/>
    <col min="9" max="10" width="8" customWidth="1"/>
    <col min="11" max="11" width="8.1796875" customWidth="1"/>
    <col min="12" max="12" width="10" customWidth="1"/>
    <col min="13" max="13" width="9.1796875" customWidth="1"/>
    <col min="14" max="14" width="7.54296875" customWidth="1"/>
    <col min="15" max="15" width="8.54296875" bestFit="1" customWidth="1"/>
    <col min="16" max="16" width="8.1796875" customWidth="1"/>
    <col min="17" max="17" width="4.81640625" customWidth="1"/>
  </cols>
  <sheetData>
    <row r="1" spans="1:16" s="1" customFormat="1" ht="24.65" customHeight="1" x14ac:dyDescent="0.2"/>
    <row r="2" spans="1:16" s="1" customFormat="1" ht="21.4" customHeight="1" x14ac:dyDescent="0.2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s="1" customFormat="1" ht="19.149999999999999" customHeight="1" x14ac:dyDescent="0.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1" customFormat="1" ht="7" customHeight="1" x14ac:dyDescent="0.2"/>
    <row r="5" spans="1:16" s="1" customFormat="1" ht="18.649999999999999" customHeight="1" x14ac:dyDescent="0.2">
      <c r="N5" s="23" t="s">
        <v>11</v>
      </c>
      <c r="O5" s="23"/>
      <c r="P5" s="23"/>
    </row>
    <row r="6" spans="1:16" s="1" customFormat="1" ht="18" customHeight="1" x14ac:dyDescent="0.2">
      <c r="A6" s="17" t="s">
        <v>0</v>
      </c>
      <c r="B6" s="18">
        <v>2023</v>
      </c>
      <c r="C6" s="18"/>
      <c r="D6" s="18"/>
      <c r="E6" s="18"/>
      <c r="F6" s="18"/>
      <c r="G6" s="18"/>
      <c r="H6" s="18">
        <f>B6+1</f>
        <v>2024</v>
      </c>
      <c r="I6" s="18"/>
      <c r="J6" s="18"/>
      <c r="K6" s="18"/>
      <c r="L6" s="18"/>
      <c r="M6" s="18"/>
      <c r="N6" s="24" t="str">
        <f>H6&amp;" / "&amp;B6</f>
        <v>2024 / 2023</v>
      </c>
      <c r="O6" s="25"/>
      <c r="P6" s="26"/>
    </row>
    <row r="7" spans="1:16" s="1" customFormat="1" ht="18" customHeight="1" x14ac:dyDescent="0.2">
      <c r="A7" s="17"/>
      <c r="B7" s="19" t="s">
        <v>16</v>
      </c>
      <c r="C7" s="19"/>
      <c r="D7" s="19"/>
      <c r="E7" s="20" t="str">
        <f>"JANEIRO / "&amp;B7</f>
        <v>JANEIRO / OUTUBRO</v>
      </c>
      <c r="F7" s="20"/>
      <c r="G7" s="20"/>
      <c r="H7" s="21" t="str">
        <f>B7</f>
        <v>OUTUBRO</v>
      </c>
      <c r="I7" s="20"/>
      <c r="J7" s="20"/>
      <c r="K7" s="22" t="str">
        <f>E7</f>
        <v>JANEIRO / OUTUBRO</v>
      </c>
      <c r="L7" s="20"/>
      <c r="M7" s="20"/>
      <c r="N7" s="27" t="s">
        <v>15</v>
      </c>
      <c r="O7" s="28"/>
      <c r="P7" s="29"/>
    </row>
    <row r="8" spans="1:16" s="1" customFormat="1" ht="18" customHeight="1" x14ac:dyDescent="0.3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5" customHeight="1" x14ac:dyDescent="0.2">
      <c r="A9" s="4" t="s">
        <v>4</v>
      </c>
      <c r="B9" s="5">
        <v>272.02</v>
      </c>
      <c r="C9" s="5">
        <v>0</v>
      </c>
      <c r="D9" s="5">
        <v>272.02</v>
      </c>
      <c r="E9" s="5">
        <v>111530.37576000005</v>
      </c>
      <c r="F9" s="5">
        <v>16806.764999999996</v>
      </c>
      <c r="G9" s="5">
        <v>128337.14076000005</v>
      </c>
      <c r="H9" s="5">
        <v>18797.735999999997</v>
      </c>
      <c r="I9" s="5">
        <v>0</v>
      </c>
      <c r="J9" s="5">
        <v>18797.735999999997</v>
      </c>
      <c r="K9" s="5">
        <v>139320.09</v>
      </c>
      <c r="L9" s="5">
        <v>6508.5089999999991</v>
      </c>
      <c r="M9" s="5">
        <v>145828.59899999999</v>
      </c>
      <c r="N9" s="10">
        <v>0.24916722507776767</v>
      </c>
      <c r="O9" s="10">
        <v>-0.6127446894152444</v>
      </c>
      <c r="P9" s="10">
        <v>0.13629303361768241</v>
      </c>
    </row>
    <row r="10" spans="1:16" s="1" customFormat="1" ht="15" customHeight="1" x14ac:dyDescent="0.2">
      <c r="A10" s="9" t="s">
        <v>5</v>
      </c>
      <c r="B10" s="6">
        <v>272.02</v>
      </c>
      <c r="C10" s="6">
        <v>0</v>
      </c>
      <c r="D10" s="6">
        <v>272.02</v>
      </c>
      <c r="E10" s="6">
        <v>111521.87576000005</v>
      </c>
      <c r="F10" s="6">
        <v>16726.504999999997</v>
      </c>
      <c r="G10" s="6">
        <v>128248.38076000006</v>
      </c>
      <c r="H10" s="6">
        <v>18797.735999999997</v>
      </c>
      <c r="I10" s="6">
        <v>0</v>
      </c>
      <c r="J10" s="6">
        <v>18797.735999999997</v>
      </c>
      <c r="K10" s="6">
        <v>139044.826</v>
      </c>
      <c r="L10" s="6">
        <v>6424.4389999999994</v>
      </c>
      <c r="M10" s="6">
        <v>145469.26500000001</v>
      </c>
      <c r="N10" s="11">
        <v>0.24679418322581426</v>
      </c>
      <c r="O10" s="11">
        <v>-0.6159126488169524</v>
      </c>
      <c r="P10" s="11">
        <v>0.134277595849156</v>
      </c>
    </row>
    <row r="11" spans="1:16" s="1" customFormat="1" ht="15" customHeight="1" x14ac:dyDescent="0.2">
      <c r="A11" s="9" t="s">
        <v>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109.11</v>
      </c>
      <c r="L11" s="6">
        <v>0</v>
      </c>
      <c r="M11" s="6">
        <v>109.11</v>
      </c>
      <c r="N11" s="11" t="s">
        <v>14</v>
      </c>
      <c r="O11" s="11" t="s">
        <v>14</v>
      </c>
      <c r="P11" s="11" t="s">
        <v>14</v>
      </c>
    </row>
    <row r="12" spans="1:16" s="1" customFormat="1" ht="15" customHeight="1" x14ac:dyDescent="0.2">
      <c r="A12" s="9" t="s">
        <v>12</v>
      </c>
      <c r="B12" s="6">
        <v>0</v>
      </c>
      <c r="C12" s="6">
        <v>0</v>
      </c>
      <c r="D12" s="6">
        <v>0</v>
      </c>
      <c r="E12" s="6">
        <v>8.5</v>
      </c>
      <c r="F12" s="6">
        <v>80.260000000000005</v>
      </c>
      <c r="G12" s="6">
        <v>88.76</v>
      </c>
      <c r="H12" s="6">
        <v>0</v>
      </c>
      <c r="I12" s="6">
        <v>0</v>
      </c>
      <c r="J12" s="6">
        <v>0</v>
      </c>
      <c r="K12" s="6">
        <v>166.154</v>
      </c>
      <c r="L12" s="6">
        <v>84.070000000000007</v>
      </c>
      <c r="M12" s="6">
        <v>250.22399999999999</v>
      </c>
      <c r="N12" s="11">
        <v>18.547529411764707</v>
      </c>
      <c r="O12" s="11">
        <v>4.7470720159481727E-2</v>
      </c>
      <c r="P12" s="11">
        <v>1.819107706173952</v>
      </c>
    </row>
    <row r="13" spans="1:16" s="1" customFormat="1" ht="18.25" customHeight="1" x14ac:dyDescent="0.2">
      <c r="A13" s="4" t="s">
        <v>7</v>
      </c>
      <c r="B13" s="5">
        <v>0</v>
      </c>
      <c r="C13" s="5">
        <v>2757</v>
      </c>
      <c r="D13" s="5">
        <v>2757</v>
      </c>
      <c r="E13" s="5">
        <v>34846.523000000001</v>
      </c>
      <c r="F13" s="5">
        <v>68793.074999999997</v>
      </c>
      <c r="G13" s="5">
        <v>103639.598</v>
      </c>
      <c r="H13" s="5">
        <v>0</v>
      </c>
      <c r="I13" s="5">
        <v>9073</v>
      </c>
      <c r="J13" s="5">
        <v>9073</v>
      </c>
      <c r="K13" s="5">
        <v>22139.24</v>
      </c>
      <c r="L13" s="5">
        <v>78581.488000000012</v>
      </c>
      <c r="M13" s="5">
        <v>100720.72800000002</v>
      </c>
      <c r="N13" s="12">
        <v>-0.36466430237530434</v>
      </c>
      <c r="O13" s="12">
        <v>0.14228776661022957</v>
      </c>
      <c r="P13" s="12">
        <v>-2.8163656134598147E-2</v>
      </c>
    </row>
    <row r="14" spans="1:16" s="1" customFormat="1" ht="18.25" customHeight="1" x14ac:dyDescent="0.2">
      <c r="A14" s="4" t="s">
        <v>8</v>
      </c>
      <c r="B14" s="5">
        <v>0</v>
      </c>
      <c r="C14" s="5">
        <v>2764</v>
      </c>
      <c r="D14" s="5">
        <v>2764</v>
      </c>
      <c r="E14" s="5">
        <v>3492.5520000000001</v>
      </c>
      <c r="F14" s="5">
        <v>20230.328000000001</v>
      </c>
      <c r="G14" s="5">
        <v>23722.880000000001</v>
      </c>
      <c r="H14" s="5">
        <v>0</v>
      </c>
      <c r="I14" s="5">
        <v>0</v>
      </c>
      <c r="J14" s="5">
        <v>0</v>
      </c>
      <c r="K14" s="5">
        <v>0</v>
      </c>
      <c r="L14" s="5">
        <v>19129.387999999999</v>
      </c>
      <c r="M14" s="5">
        <v>19129.387999999999</v>
      </c>
      <c r="N14" s="12">
        <v>-1</v>
      </c>
      <c r="O14" s="12">
        <v>-5.4420274352447562E-2</v>
      </c>
      <c r="P14" s="12">
        <v>-0.19363129603151064</v>
      </c>
    </row>
    <row r="15" spans="1:16" s="1" customFormat="1" ht="22" customHeight="1" x14ac:dyDescent="0.2">
      <c r="A15" s="7" t="s">
        <v>9</v>
      </c>
      <c r="B15" s="8">
        <v>272.02</v>
      </c>
      <c r="C15" s="8">
        <v>5521</v>
      </c>
      <c r="D15" s="8">
        <v>5793.02</v>
      </c>
      <c r="E15" s="8">
        <v>149869.45076000007</v>
      </c>
      <c r="F15" s="8">
        <v>105830.16800000001</v>
      </c>
      <c r="G15" s="8">
        <v>255699.61876000004</v>
      </c>
      <c r="H15" s="8">
        <v>18797.735999999997</v>
      </c>
      <c r="I15" s="8">
        <v>9073</v>
      </c>
      <c r="J15" s="8">
        <v>27870.735999999997</v>
      </c>
      <c r="K15" s="8">
        <v>161459.32999999999</v>
      </c>
      <c r="L15" s="8">
        <v>104219.38500000001</v>
      </c>
      <c r="M15" s="8">
        <v>265678.71499999997</v>
      </c>
      <c r="N15" s="13">
        <v>7.7333166841051959E-2</v>
      </c>
      <c r="O15" s="13">
        <v>-1.5220452073741342E-2</v>
      </c>
      <c r="P15" s="13">
        <v>3.9026637147106191E-2</v>
      </c>
    </row>
    <row r="16" spans="1:16" s="1" customFormat="1" ht="25.15" customHeight="1" x14ac:dyDescent="0.2"/>
    <row r="17" spans="14:16" x14ac:dyDescent="0.25">
      <c r="N17" s="14"/>
      <c r="O17" s="14"/>
      <c r="P17" s="14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BMGVC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2023-03-30T10:32:47Z</cp:lastPrinted>
  <dcterms:created xsi:type="dcterms:W3CDTF">2010-03-23T10:34:53Z</dcterms:created>
  <dcterms:modified xsi:type="dcterms:W3CDTF">2024-11-20T09:41:22Z</dcterms:modified>
</cp:coreProperties>
</file>